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EA5A332BE024E0D93F1F6DCE9BBE305" descr="04cab4ecb4af345124e33805ec600e8f_O+o+MKfNp1KhMDBucVDhh4jT6P9RnZTAELJUuAAAAAElFTkSuQmC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09700" y="4507865"/>
          <a:ext cx="2965450" cy="3816985"/>
        </a:xfrm>
        <a:prstGeom prst="rect">
          <a:avLst/>
        </a:prstGeom>
      </xdr:spPr>
    </xdr:pic>
  </etc:cellImage>
  <etc:cellImage>
    <xdr:pic>
      <xdr:nvPicPr>
        <xdr:cNvPr id="3" name="ID_C6F16F3BBB48484D869697E6F1DE9CCE" descr="8acf5a2cdbb6b776a4c9ccb5846871fd_43862R4yfAgqgAAAAASUVORK5CYII=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09700" y="8686800"/>
          <a:ext cx="3810000" cy="4375150"/>
        </a:xfrm>
        <a:prstGeom prst="rect">
          <a:avLst/>
        </a:prstGeom>
      </xdr:spPr>
    </xdr:pic>
  </etc:cellImage>
  <etc:cellImage>
    <xdr:pic>
      <xdr:nvPicPr>
        <xdr:cNvPr id="4" name="ID_9ED2FC44DBA742FEA51B1E79EC801AA0" descr="d3fdaf47bc54b43427a7907a897e21eb_Bwx65IubJm73AAAAAElFTkSuQmC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09700" y="828675"/>
          <a:ext cx="3810000" cy="4381500"/>
        </a:xfrm>
        <a:prstGeom prst="rect">
          <a:avLst/>
        </a:prstGeom>
      </xdr:spPr>
    </xdr:pic>
  </etc:cellImage>
  <etc:cellImage>
    <xdr:pic>
      <xdr:nvPicPr>
        <xdr:cNvPr id="5" name="ID_3A7520D35FED492CA4923C16FE0A0708" descr="08545d3999e5e5991eb509b1c12d2bf0_AK+EMfs4G6TSAAAAAElFTkSuQmC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09700" y="2133600"/>
          <a:ext cx="3810000" cy="5334000"/>
        </a:xfrm>
        <a:prstGeom prst="rect">
          <a:avLst/>
        </a:prstGeom>
      </xdr:spPr>
    </xdr:pic>
  </etc:cellImage>
  <etc:cellImage>
    <xdr:pic>
      <xdr:nvPicPr>
        <xdr:cNvPr id="6" name="ID_435CBA75127E4C3CB5C934202C40A857" descr="f0e7341b0008235dee08333c7f8c27bb_A3zmhNlSwZOpAAAAAElFTkSuQmC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09700" y="3479800"/>
          <a:ext cx="3810000" cy="5343525"/>
        </a:xfrm>
        <a:prstGeom prst="rect">
          <a:avLst/>
        </a:prstGeom>
      </xdr:spPr>
    </xdr:pic>
  </etc:cellImage>
  <etc:cellImage>
    <xdr:pic>
      <xdr:nvPicPr>
        <xdr:cNvPr id="7" name="ID_54FED34849CF44D6ADB8F74ED3C85FF5" descr="eff81b6617015e68ed6903a627065beb_QIAAAAASUVORK5CYII=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09700" y="4873625"/>
          <a:ext cx="3810000" cy="4905375"/>
        </a:xfrm>
        <a:prstGeom prst="rect">
          <a:avLst/>
        </a:prstGeom>
      </xdr:spPr>
    </xdr:pic>
  </etc:cellImage>
  <etc:cellImage>
    <xdr:pic>
      <xdr:nvPicPr>
        <xdr:cNvPr id="8" name="ID_D5D5341EAFD7454398963A6AF1B9303B" descr="bd8f3eb2185f89a8b4ce0d54d7aab9cc_Xz8rJPYyiQOC+oGMkm0SjR1uf8P4cHGl5W+zTPAAAAAElFTkSuQmC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09700" y="6365875"/>
          <a:ext cx="3810000" cy="5337175"/>
        </a:xfrm>
        <a:prstGeom prst="rect">
          <a:avLst/>
        </a:prstGeom>
      </xdr:spPr>
    </xdr:pic>
  </etc:cellImage>
  <etc:cellImage>
    <xdr:pic>
      <xdr:nvPicPr>
        <xdr:cNvPr id="9" name="ID_3BFEC48046DE4AF6B6B149C19E967B3E" descr="65589e38a3fbff754786d4e47a463e03_F9qRvyzxxsjvAAAAAElFTkSuQmC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09700" y="7737475"/>
          <a:ext cx="3810000" cy="5337175"/>
        </a:xfrm>
        <a:prstGeom prst="rect">
          <a:avLst/>
        </a:prstGeom>
      </xdr:spPr>
    </xdr:pic>
  </etc:cellImage>
  <etc:cellImage>
    <xdr:pic>
      <xdr:nvPicPr>
        <xdr:cNvPr id="10" name="ID_58770798F1564B4F8EB03465FFBE6699" descr="42f63f42295eeb18e3a2a9f700d6081d_B7Byh51OaWqnAAAAAElFTkSuQmC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09700" y="10442575"/>
          <a:ext cx="3810000" cy="5715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<sst xmlns="http://schemas.openxmlformats.org/spreadsheetml/2006/main" count="82" uniqueCount="38">
  <si>
    <t>鄂尔多斯市自然资源局行政执法人员信息公示表</t>
  </si>
  <si>
    <t>姓名</t>
  </si>
  <si>
    <t>性别</t>
  </si>
  <si>
    <t>执法人员照片</t>
  </si>
  <si>
    <t>职务</t>
  </si>
  <si>
    <t>人员编制</t>
  </si>
  <si>
    <t>执法证号</t>
  </si>
  <si>
    <t>证件有效期</t>
  </si>
  <si>
    <t>执法类别</t>
  </si>
  <si>
    <t>执法区域</t>
  </si>
  <si>
    <t>邬建新</t>
  </si>
  <si>
    <t>男</t>
  </si>
  <si>
    <t>副局长兼副总督察</t>
  </si>
  <si>
    <t>行政编制</t>
  </si>
  <si>
    <t>05090014060</t>
  </si>
  <si>
    <t>2025年3月7日至2031年12月31日</t>
  </si>
  <si>
    <t>自然资源</t>
  </si>
  <si>
    <t>鄂尔多斯市</t>
  </si>
  <si>
    <t>侯艳伟</t>
  </si>
  <si>
    <t>女</t>
  </si>
  <si>
    <t>科长</t>
  </si>
  <si>
    <t>05090014063</t>
  </si>
  <si>
    <t>李永强</t>
  </si>
  <si>
    <t>05090014056</t>
  </si>
  <si>
    <t>徐  杨</t>
  </si>
  <si>
    <t>05090014059</t>
  </si>
  <si>
    <t>刘  勇</t>
  </si>
  <si>
    <t>05090014057</t>
  </si>
  <si>
    <t>杨晓宝</t>
  </si>
  <si>
    <t>05090014062</t>
  </si>
  <si>
    <t>海春宝</t>
  </si>
  <si>
    <t>副科长</t>
  </si>
  <si>
    <t>05090014061</t>
  </si>
  <si>
    <t>张春香</t>
  </si>
  <si>
    <t>05090014055</t>
  </si>
  <si>
    <t>梁  好</t>
  </si>
  <si>
    <t>科员</t>
  </si>
  <si>
    <t>05090014058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</si>
</sst>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indexed="8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6" applyNumberFormat="0" applyAlignment="0" applyProtection="0">
      <alignment vertical="center"/>
    </xf>
    <xf numFmtId="0" fontId="13" fillId="4" borderId="7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tabSelected="1" topLeftCell="A4" workbookViewId="0">
      <selection activeCell="D17" sqref="D17"/>
    </sheetView>
  </sheetViews>
  <sheetFormatPr defaultColWidth="9" defaultRowHeight="13.5"/>
  <cols>
    <col min="1" max="1" width="10.125" customWidth="1"/>
    <col min="2" max="2" width="8.25" customWidth="1"/>
    <col min="3" max="3" width="14.25" customWidth="1"/>
    <col min="4" max="4" width="11" customWidth="1"/>
    <col min="5" max="5" width="12" customWidth="1"/>
    <col min="6" max="6" width="15.25" customWidth="1"/>
    <col min="7" max="7" width="29.5" customWidth="1"/>
    <col min="8" max="8" width="12.25" customWidth="1"/>
    <col min="9" max="9" width="13.5" customWidth="1"/>
  </cols>
  <sheetData>
    <row r="1" ht="22.5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42" customHeight="1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ht="103" customHeight="1" spans="1:9">
      <c r="A3" s="3" t="s">
        <v>10</v>
      </c>
      <c r="B3" s="3" t="s">
        <v>11</v>
      </c>
      <c r="C3" s="4" t="str">
        <f>_xlfn.DISPIMG("ID_9ED2FC44DBA742FEA51B1E79EC801AA0",1)</f>
        <v>=DISPIMG("ID_9ED2FC44DBA742FEA51B1E79EC801AA0",1)</v>
      </c>
      <c r="D3" s="4" t="s">
        <v>12</v>
      </c>
      <c r="E3" s="3" t="s">
        <v>13</v>
      </c>
      <c r="F3" s="5" t="s">
        <v>14</v>
      </c>
      <c r="G3" s="3" t="s">
        <v>15</v>
      </c>
      <c r="H3" s="3" t="s">
        <v>16</v>
      </c>
      <c r="I3" s="3" t="s">
        <v>17</v>
      </c>
    </row>
    <row r="4" ht="106" customHeight="1" spans="1:9">
      <c r="A4" s="3" t="s">
        <v>18</v>
      </c>
      <c r="B4" s="3" t="s">
        <v>19</v>
      </c>
      <c r="C4" s="3" t="str">
        <f>_xlfn.DISPIMG("ID_3A7520D35FED492CA4923C16FE0A0708",1)</f>
        <v>=DISPIMG("ID_3A7520D35FED492CA4923C16FE0A0708",1)</v>
      </c>
      <c r="D4" s="3" t="s">
        <v>20</v>
      </c>
      <c r="E4" s="3" t="s">
        <v>13</v>
      </c>
      <c r="F4" s="5" t="s">
        <v>21</v>
      </c>
      <c r="G4" s="3" t="s">
        <v>15</v>
      </c>
      <c r="H4" s="3" t="s">
        <v>16</v>
      </c>
      <c r="I4" s="3" t="s">
        <v>17</v>
      </c>
    </row>
    <row r="5" ht="110" customHeight="1" spans="1:9">
      <c r="A5" s="3" t="s">
        <v>22</v>
      </c>
      <c r="B5" s="3" t="s">
        <v>11</v>
      </c>
      <c r="C5" s="3" t="str">
        <f>_xlfn.DISPIMG("ID_435CBA75127E4C3CB5C934202C40A857",1)</f>
        <v>=DISPIMG("ID_435CBA75127E4C3CB5C934202C40A857",1)</v>
      </c>
      <c r="D5" s="3" t="s">
        <v>20</v>
      </c>
      <c r="E5" s="3" t="s">
        <v>13</v>
      </c>
      <c r="F5" s="5" t="s">
        <v>23</v>
      </c>
      <c r="G5" s="3" t="s">
        <v>15</v>
      </c>
      <c r="H5" s="3" t="s">
        <v>16</v>
      </c>
      <c r="I5" s="3" t="s">
        <v>17</v>
      </c>
    </row>
    <row r="6" ht="117" customHeight="1" spans="1:9">
      <c r="A6" s="3" t="s">
        <v>24</v>
      </c>
      <c r="B6" s="3" t="s">
        <v>11</v>
      </c>
      <c r="C6" s="3" t="str">
        <f>_xlfn.DISPIMG("ID_54FED34849CF44D6ADB8F74ED3C85FF5",1)</f>
        <v>=DISPIMG("ID_54FED34849CF44D6ADB8F74ED3C85FF5",1)</v>
      </c>
      <c r="D6" s="3" t="s">
        <v>20</v>
      </c>
      <c r="E6" s="3" t="s">
        <v>13</v>
      </c>
      <c r="F6" s="5" t="s">
        <v>25</v>
      </c>
      <c r="G6" s="3" t="s">
        <v>15</v>
      </c>
      <c r="H6" s="3" t="s">
        <v>16</v>
      </c>
      <c r="I6" s="3" t="s">
        <v>17</v>
      </c>
    </row>
    <row r="7" ht="108" customHeight="1" spans="1:9">
      <c r="A7" s="3" t="s">
        <v>26</v>
      </c>
      <c r="B7" s="3" t="s">
        <v>11</v>
      </c>
      <c r="C7" s="3" t="str">
        <f>_xlfn.DISPIMG("ID_D5D5341EAFD7454398963A6AF1B9303B",1)</f>
        <v>=DISPIMG("ID_D5D5341EAFD7454398963A6AF1B9303B",1)</v>
      </c>
      <c r="D7" s="3" t="s">
        <v>20</v>
      </c>
      <c r="E7" s="3" t="s">
        <v>13</v>
      </c>
      <c r="F7" s="5" t="s">
        <v>27</v>
      </c>
      <c r="G7" s="3" t="s">
        <v>15</v>
      </c>
      <c r="H7" s="3" t="s">
        <v>16</v>
      </c>
      <c r="I7" s="3" t="s">
        <v>17</v>
      </c>
    </row>
    <row r="8" ht="102" customHeight="1" spans="1:9">
      <c r="A8" s="3" t="s">
        <v>28</v>
      </c>
      <c r="B8" s="3" t="s">
        <v>11</v>
      </c>
      <c r="C8" s="3" t="str">
        <f>_xlfn.DISPIMG("ID_3BFEC48046DE4AF6B6B149C19E967B3E",1)</f>
        <v>=DISPIMG("ID_3BFEC48046DE4AF6B6B149C19E967B3E",1)</v>
      </c>
      <c r="D8" s="3" t="s">
        <v>20</v>
      </c>
      <c r="E8" s="3" t="s">
        <v>13</v>
      </c>
      <c r="F8" s="5" t="s">
        <v>29</v>
      </c>
      <c r="G8" s="3" t="s">
        <v>15</v>
      </c>
      <c r="H8" s="3" t="s">
        <v>16</v>
      </c>
      <c r="I8" s="3" t="s">
        <v>17</v>
      </c>
    </row>
    <row r="9" ht="111" customHeight="1" spans="1:9">
      <c r="A9" s="3" t="s">
        <v>30</v>
      </c>
      <c r="B9" s="3" t="s">
        <v>11</v>
      </c>
      <c r="C9" s="3" t="str">
        <f>_xlfn.DISPIMG("ID_FEA5A332BE024E0D93F1F6DCE9BBE305",1)</f>
        <v>=DISPIMG("ID_FEA5A332BE024E0D93F1F6DCE9BBE305",1)</v>
      </c>
      <c r="D9" s="3" t="s">
        <v>31</v>
      </c>
      <c r="E9" s="3" t="s">
        <v>13</v>
      </c>
      <c r="F9" s="5" t="s">
        <v>32</v>
      </c>
      <c r="G9" s="3" t="s">
        <v>15</v>
      </c>
      <c r="H9" s="3" t="s">
        <v>16</v>
      </c>
      <c r="I9" s="3" t="s">
        <v>17</v>
      </c>
    </row>
    <row r="10" ht="96" customHeight="1" spans="1:9">
      <c r="A10" s="3" t="s">
        <v>33</v>
      </c>
      <c r="B10" s="3" t="s">
        <v>19</v>
      </c>
      <c r="C10" s="3" t="str">
        <f>_xlfn.DISPIMG("ID_58770798F1564B4F8EB03465FFBE6699",1)</f>
        <v>=DISPIMG("ID_58770798F1564B4F8EB03465FFBE6699",1)</v>
      </c>
      <c r="D10" s="3" t="s">
        <v>31</v>
      </c>
      <c r="E10" s="3" t="s">
        <v>13</v>
      </c>
      <c r="F10" s="5" t="s">
        <v>34</v>
      </c>
      <c r="G10" s="3" t="s">
        <v>15</v>
      </c>
      <c r="H10" s="3" t="s">
        <v>16</v>
      </c>
      <c r="I10" s="3" t="s">
        <v>17</v>
      </c>
    </row>
    <row r="11" ht="129" customHeight="1" spans="1:9">
      <c r="A11" s="3" t="s">
        <v>35</v>
      </c>
      <c r="B11" s="3" t="s">
        <v>11</v>
      </c>
      <c r="C11" s="6" t="str">
        <f>_xlfn.DISPIMG("ID_C6F16F3BBB48484D869697E6F1DE9CCE",1)</f>
        <v>=DISPIMG("ID_C6F16F3BBB48484D869697E6F1DE9CCE",1)</v>
      </c>
      <c r="D11" s="3" t="s">
        <v>36</v>
      </c>
      <c r="E11" s="3" t="s">
        <v>13</v>
      </c>
      <c r="F11" s="5" t="s">
        <v>37</v>
      </c>
      <c r="G11" s="3" t="s">
        <v>15</v>
      </c>
      <c r="H11" s="3" t="s">
        <v>16</v>
      </c>
      <c r="I11" s="3" t="s">
        <v>17</v>
      </c>
    </row>
  </sheetData>
  <mergeCells count="1">
    <mergeCell ref="A1:I1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Hewlett-Packard Company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HD</cp:lastModifiedBy>
  <dcterms:created xsi:type="dcterms:W3CDTF">2025-03-18T07:37:00Z</dcterms:created>
  <dcterms:modified xsi:type="dcterms:W3CDTF">2025-03-19T01:52:01Z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0BD373B4630E4AACACCC306F22547F2C_12</vt:lpwstr>
  </property>
  <property fmtid="{D5CDD505-2E9C-101B-9397-08002B2CF9AE}" pid="3" name="KSOProductBuildVer">
    <vt:lpwstr>2052-12.1.0.20305</vt:lpwstr>
  </property>
</Properties>
</file>